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4" i="1" s="1"/>
  <c r="I12" i="1"/>
  <c r="H12" i="1"/>
  <c r="G12" i="1"/>
  <c r="E12" i="1"/>
  <c r="J11" i="1"/>
  <c r="J13" i="1" s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<sst xmlns="http://schemas.openxmlformats.org/spreadsheetml/2006/main" count="33" uniqueCount="31">
  <si>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</si>
  <si>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</si>
  <si>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</si>
  <si>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</si>
  <si>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</si>
  <si>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</si>
  <si>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</si>
  <si>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</si>
  <si>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</si>
  <si>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</si>
  <si>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</si>
  <si>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</si>
  <si>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</si>
  <si>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</si>
  <si>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</si>
  <si>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закуска</t>
  </si>
  <si>
    <t>Икра овощная(кабачковая)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</si>
  <si>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</si>
  <si>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</si>
  <si>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</si>
  <si>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>Компот из сухофруктов</t>
  </si>
  <si>
    <t>Хлеб пшеничный</t>
  </si>
  <si>
    <t>Итого за прием пищи:</t>
  </si>
  <si>
    <t>Доля суточной потребности в энергии, %</t>
  </si>
  <si>
    <t xml:space="preserve">2 блюдо </t>
  </si>
  <si>
    <t>гарнир</t>
  </si>
  <si>
    <t>горячее блюдо</t>
  </si>
  <si>
    <t>3 блюдо</t>
  </si>
  <si>
    <t>хлеб пшеничный</t>
  </si>
  <si>
    <t>хлеб ржаной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</si>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</sst>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2" applyFont="1" applyFill="1" applyBorder="1" applyAlignment="1">
      <alignment horizontal="center" wrapText="1"/>
    </xf>
    <xf numFmtId="0" fontId="2" fillId="6" borderId="1" xfId="2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11</v>
      </c>
      <c r="F1" s="1"/>
      <c r="I1" t="s">
        <v>1</v>
      </c>
      <c r="J1" s="2">
        <v>44895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6" t="s">
        <v>15</v>
      </c>
      <c r="C4" s="17">
        <v>135</v>
      </c>
      <c r="D4" s="18" t="s">
        <v>16</v>
      </c>
      <c r="E4" s="19">
        <v>60</v>
      </c>
      <c r="F4" s="17">
        <v>11.08</v>
      </c>
      <c r="G4" s="12">
        <v>1.2</v>
      </c>
      <c r="H4" s="12">
        <v>5.4</v>
      </c>
      <c r="I4" s="12">
        <v>5.16</v>
      </c>
      <c r="J4" s="12">
        <v>73.2</v>
      </c>
    </row>
    <row r="5" spans="1:10" x14ac:dyDescent="0.25">
      <c r="A5" s="7"/>
      <c r="B5" s="20" t="s">
        <v>24</v>
      </c>
      <c r="C5" s="21">
        <v>152</v>
      </c>
      <c r="D5" s="22" t="s">
        <v>17</v>
      </c>
      <c r="E5" s="23">
        <v>90</v>
      </c>
      <c r="F5" s="21">
        <v>37.53</v>
      </c>
      <c r="G5" s="9">
        <v>17.25</v>
      </c>
      <c r="H5" s="9">
        <v>14.98</v>
      </c>
      <c r="I5" s="9">
        <v>7.87</v>
      </c>
      <c r="J5" s="9">
        <v>235.78</v>
      </c>
    </row>
    <row r="6" spans="1:10" x14ac:dyDescent="0.25">
      <c r="A6" s="7"/>
      <c r="B6" s="20" t="s">
        <v>25</v>
      </c>
      <c r="C6" s="21">
        <v>50</v>
      </c>
      <c r="D6" s="24" t="s">
        <v>18</v>
      </c>
      <c r="E6" s="21">
        <v>150</v>
      </c>
      <c r="F6" s="21">
        <v>14.54</v>
      </c>
      <c r="G6" s="10">
        <v>3.3</v>
      </c>
      <c r="H6" s="10">
        <v>7.8</v>
      </c>
      <c r="I6" s="10">
        <v>22.35</v>
      </c>
      <c r="J6" s="10">
        <v>173.1</v>
      </c>
    </row>
    <row r="7" spans="1:10" x14ac:dyDescent="0.25">
      <c r="A7" s="7"/>
      <c r="B7" s="25" t="s">
        <v>26</v>
      </c>
      <c r="C7" s="26">
        <v>86</v>
      </c>
      <c r="D7" s="27" t="s">
        <v>19</v>
      </c>
      <c r="E7" s="26">
        <v>240</v>
      </c>
      <c r="F7" s="26">
        <v>49.94</v>
      </c>
      <c r="G7" s="11">
        <v>18.71</v>
      </c>
      <c r="H7" s="11">
        <v>29.05</v>
      </c>
      <c r="I7" s="11">
        <v>24.59</v>
      </c>
      <c r="J7" s="11">
        <v>437.02</v>
      </c>
    </row>
    <row r="8" spans="1:10" x14ac:dyDescent="0.25">
      <c r="A8" s="7"/>
      <c r="B8" s="28" t="s">
        <v>27</v>
      </c>
      <c r="C8" s="17">
        <v>98</v>
      </c>
      <c r="D8" s="29" t="s">
        <v>20</v>
      </c>
      <c r="E8" s="30">
        <v>200</v>
      </c>
      <c r="F8" s="31">
        <v>4.05</v>
      </c>
      <c r="G8" s="12">
        <v>0.4</v>
      </c>
      <c r="H8" s="12">
        <v>0</v>
      </c>
      <c r="I8" s="12">
        <v>27</v>
      </c>
      <c r="J8" s="12">
        <v>59.48</v>
      </c>
    </row>
    <row r="9" spans="1:10" x14ac:dyDescent="0.25">
      <c r="A9" s="42"/>
      <c r="B9" s="28" t="s">
        <v>28</v>
      </c>
      <c r="C9" s="32">
        <v>119</v>
      </c>
      <c r="D9" s="33" t="s">
        <v>21</v>
      </c>
      <c r="E9" s="30">
        <v>20</v>
      </c>
      <c r="F9" s="31">
        <v>0.88</v>
      </c>
      <c r="G9" s="13">
        <v>1.4</v>
      </c>
      <c r="H9" s="13">
        <v>0.14000000000000001</v>
      </c>
      <c r="I9" s="13">
        <v>8.8000000000000007</v>
      </c>
      <c r="J9" s="13">
        <v>48</v>
      </c>
    </row>
    <row r="10" spans="1:10" x14ac:dyDescent="0.25">
      <c r="A10" s="42"/>
      <c r="B10" s="28" t="s">
        <v>29</v>
      </c>
      <c r="C10" s="31">
        <v>120</v>
      </c>
      <c r="D10" s="33" t="s">
        <v>14</v>
      </c>
      <c r="E10" s="31">
        <v>20</v>
      </c>
      <c r="F10" s="31">
        <v>1</v>
      </c>
      <c r="G10" s="13">
        <v>1.1399999999999999</v>
      </c>
      <c r="H10" s="13">
        <v>0.22</v>
      </c>
      <c r="I10" s="13">
        <v>7.44</v>
      </c>
      <c r="J10" s="34">
        <v>36.26</v>
      </c>
    </row>
    <row r="11" spans="1:10" x14ac:dyDescent="0.25">
      <c r="A11" s="42"/>
      <c r="B11" s="1"/>
      <c r="C11" s="1"/>
      <c r="D11" s="35" t="s">
        <v>22</v>
      </c>
      <c r="E11" s="14">
        <f>E4+E5+E6+E8+E9+E10</f>
        <v>540</v>
      </c>
      <c r="F11" s="14"/>
      <c r="G11" s="14">
        <f t="shared" ref="G11:J11" si="0">G4+G5+G6+G8+G9+G10</f>
        <v>24.689999999999998</v>
      </c>
      <c r="H11" s="14">
        <f t="shared" si="0"/>
        <v>28.540000000000003</v>
      </c>
      <c r="I11" s="14">
        <f t="shared" si="0"/>
        <v>78.62</v>
      </c>
      <c r="J11" s="36">
        <f t="shared" si="0"/>
        <v>625.82000000000005</v>
      </c>
    </row>
    <row r="12" spans="1:10" x14ac:dyDescent="0.25">
      <c r="A12" s="42"/>
      <c r="B12" s="1"/>
      <c r="C12" s="1"/>
      <c r="D12" s="37" t="s">
        <v>22</v>
      </c>
      <c r="E12" s="15">
        <f>E4+E7+E8+E9+E10</f>
        <v>540</v>
      </c>
      <c r="F12" s="15"/>
      <c r="G12" s="15">
        <f t="shared" ref="G12:J12" si="1">G4+G7+G8+G9+G10</f>
        <v>22.849999999999998</v>
      </c>
      <c r="H12" s="15">
        <f t="shared" si="1"/>
        <v>34.81</v>
      </c>
      <c r="I12" s="15">
        <f t="shared" si="1"/>
        <v>72.989999999999995</v>
      </c>
      <c r="J12" s="38">
        <f t="shared" si="1"/>
        <v>653.95999999999992</v>
      </c>
    </row>
    <row r="13" spans="1:10" x14ac:dyDescent="0.25">
      <c r="A13" s="42"/>
      <c r="B13" s="1"/>
      <c r="C13" s="1"/>
      <c r="D13" s="35" t="s">
        <v>23</v>
      </c>
      <c r="E13" s="21"/>
      <c r="F13" s="21"/>
      <c r="G13" s="8"/>
      <c r="H13" s="8"/>
      <c r="I13" s="8"/>
      <c r="J13" s="39">
        <f>J11/23.5</f>
        <v>26.630638297872341</v>
      </c>
    </row>
    <row r="14" spans="1:10" x14ac:dyDescent="0.25">
      <c r="A14" s="42"/>
      <c r="B14" s="1"/>
      <c r="C14" s="1"/>
      <c r="D14" s="37" t="s">
        <v>23</v>
      </c>
      <c r="E14" s="26"/>
      <c r="F14" s="26"/>
      <c r="G14" s="40"/>
      <c r="H14" s="40"/>
      <c r="I14" s="40"/>
      <c r="J14" s="41">
        <f>J12/23.5</f>
        <v>27.828085106382975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2022-12-20T02:16:03Z</dcterms:modified>
</cp:coreProperties>
</file>