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5" i="1" s="1"/>
  <c r="I13" i="1"/>
  <c r="H13" i="1"/>
  <c r="G13" i="1"/>
  <c r="J12" i="1"/>
  <c r="J14" i="1" s="1"/>
  <c r="I12" i="1"/>
  <c r="H12" i="1"/>
  <c r="G12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<sst xmlns="http://schemas.openxmlformats.org/spreadsheetml/2006/main" count="35" uniqueCount="33">
  <si>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</si>
  <si>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</si>
  <si>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</si>
  <si>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</si>
  <si>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</si>
  <si>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</si>
  <si>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</si>
  <si>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</si>
  <si>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</si>
  <si>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</si>
  <si>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</si>
  <si>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</si>
  <si>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</si>
  <si>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</si>
  <si>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</si>
  <si>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закуска</t>
  </si>
  <si>
    <t>Итого за прием пищи:</t>
  </si>
  <si>
    <t>Доля суточной потребности в энергии, %</t>
  </si>
  <si>
    <t>3 блюдо</t>
  </si>
  <si>
    <t>хлеб пшеничный</t>
  </si>
  <si>
    <t>хлеб ржаной</t>
  </si>
  <si>
    <t>Салат из капусты с морковью</t>
  </si>
  <si>
    <t>Маринад из моркови</t>
  </si>
  <si>
    <t>Биточек мясной</t>
  </si>
  <si>
    <t>Гуляш (говядина)</t>
  </si>
  <si>
    <t>Каша гречневая рассыпчатая с маслом</t>
  </si>
  <si>
    <t>Сок фруктовый (яблоко)</t>
  </si>
  <si>
    <t>Хлеб пшеничныйй</t>
  </si>
  <si>
    <t xml:space="preserve"> закуска</t>
  </si>
  <si>
    <t xml:space="preserve"> 2 блюдо</t>
  </si>
  <si>
    <t>2 блюдо</t>
  </si>
  <si>
    <t>Гарнир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</si>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</sst>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4" borderId="0" xfId="0" applyFill="1"/>
    <xf numFmtId="0" fontId="2" fillId="6" borderId="1" xfId="2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wrapText="1"/>
    </xf>
    <xf numFmtId="0" fontId="3" fillId="5" borderId="1" xfId="0" applyFont="1" applyFill="1" applyBorder="1" applyAlignment="1"/>
    <xf numFmtId="0" fontId="3" fillId="6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/>
    <xf numFmtId="0" fontId="4" fillId="5" borderId="1" xfId="0" applyFont="1" applyFill="1" applyBorder="1" applyAlignment="1"/>
    <xf numFmtId="164" fontId="3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/>
    <xf numFmtId="164" fontId="3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50;&#1054;&#1051;&#1040;%20&#8470;6/Downloads/20%20&#1076;&#1085;.%20&#1079;&#1080;&#1084;&#1072;%201-4%20&#1082;&#1083;%20&#1047;&#1072;&#1074;&#1090;&#1088;&#1072;&#1082;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"/>
      <sheetName val="7 день "/>
      <sheetName val="8 день "/>
      <sheetName val="9 день "/>
      <sheetName val="10 день "/>
      <sheetName val="11 день"/>
      <sheetName val="12 день "/>
      <sheetName val="13 день 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G6">
            <v>150</v>
          </cell>
          <cell r="I6">
            <v>0.6</v>
          </cell>
          <cell r="J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11</v>
      </c>
      <c r="F1" s="1"/>
      <c r="I1" t="s">
        <v>1</v>
      </c>
      <c r="J1" s="2">
        <v>44904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16" t="s">
        <v>15</v>
      </c>
      <c r="C4" s="8">
        <v>6</v>
      </c>
      <c r="D4" s="29" t="s">
        <v>21</v>
      </c>
      <c r="E4" s="30">
        <v>60</v>
      </c>
      <c r="F4" s="31">
        <v>5.68</v>
      </c>
      <c r="G4" s="8">
        <v>0.85</v>
      </c>
      <c r="H4" s="8">
        <v>5.05</v>
      </c>
      <c r="I4" s="8">
        <v>7.56</v>
      </c>
      <c r="J4" s="8">
        <v>79.599999999999994</v>
      </c>
    </row>
    <row r="5" spans="1:10" x14ac:dyDescent="0.25">
      <c r="A5" s="7"/>
      <c r="B5" s="18" t="s">
        <v>28</v>
      </c>
      <c r="C5" s="26">
        <v>13</v>
      </c>
      <c r="D5" s="32" t="s">
        <v>22</v>
      </c>
      <c r="E5" s="33">
        <v>60</v>
      </c>
      <c r="F5" s="19">
        <v>5.68</v>
      </c>
      <c r="G5" s="28">
        <v>1.2</v>
      </c>
      <c r="H5" s="28">
        <v>4.26</v>
      </c>
      <c r="I5" s="28">
        <v>6.18</v>
      </c>
      <c r="J5" s="28">
        <v>67.92</v>
      </c>
    </row>
    <row r="6" spans="1:10" x14ac:dyDescent="0.25">
      <c r="A6" s="7"/>
      <c r="B6" s="16" t="s">
        <v>29</v>
      </c>
      <c r="C6" s="17">
        <v>91</v>
      </c>
      <c r="D6" s="34" t="s">
        <v>23</v>
      </c>
      <c r="E6" s="17">
        <v>90</v>
      </c>
      <c r="F6" s="17">
        <v>37.26</v>
      </c>
      <c r="G6" s="9">
        <v>17.25</v>
      </c>
      <c r="H6" s="9">
        <v>14.98</v>
      </c>
      <c r="I6" s="9">
        <v>7.87</v>
      </c>
      <c r="J6" s="9">
        <v>235.78</v>
      </c>
    </row>
    <row r="7" spans="1:10" x14ac:dyDescent="0.25">
      <c r="A7" s="7"/>
      <c r="B7" s="18" t="s">
        <v>30</v>
      </c>
      <c r="C7" s="19">
        <v>89</v>
      </c>
      <c r="D7" s="32" t="s">
        <v>24</v>
      </c>
      <c r="E7" s="35">
        <v>90</v>
      </c>
      <c r="F7" s="19">
        <v>37.26</v>
      </c>
      <c r="G7" s="28">
        <v>18.13</v>
      </c>
      <c r="H7" s="28">
        <v>17.05</v>
      </c>
      <c r="I7" s="28">
        <v>3.69</v>
      </c>
      <c r="J7" s="28">
        <v>240.96</v>
      </c>
    </row>
    <row r="8" spans="1:10" x14ac:dyDescent="0.25">
      <c r="A8" s="7"/>
      <c r="B8" s="14" t="s">
        <v>31</v>
      </c>
      <c r="C8" s="15">
        <v>54</v>
      </c>
      <c r="D8" s="36" t="s">
        <v>25</v>
      </c>
      <c r="E8" s="15">
        <v>150</v>
      </c>
      <c r="F8" s="15">
        <v>9.23</v>
      </c>
      <c r="G8" s="10">
        <v>7.2</v>
      </c>
      <c r="H8" s="10">
        <v>5.0999999999999996</v>
      </c>
      <c r="I8" s="10">
        <v>33.9</v>
      </c>
      <c r="J8" s="10">
        <v>210.3</v>
      </c>
    </row>
    <row r="9" spans="1:10" x14ac:dyDescent="0.25">
      <c r="A9" s="27"/>
      <c r="B9" s="20" t="s">
        <v>18</v>
      </c>
      <c r="C9" s="22">
        <v>107</v>
      </c>
      <c r="D9" s="37" t="s">
        <v>26</v>
      </c>
      <c r="E9" s="21">
        <v>200</v>
      </c>
      <c r="F9" s="22">
        <v>12</v>
      </c>
      <c r="G9" s="11">
        <v>0.8</v>
      </c>
      <c r="H9" s="11">
        <v>0.2</v>
      </c>
      <c r="I9" s="11">
        <v>23.2</v>
      </c>
      <c r="J9" s="11">
        <v>94.4</v>
      </c>
    </row>
    <row r="10" spans="1:10" x14ac:dyDescent="0.25">
      <c r="A10" s="27"/>
      <c r="B10" s="20" t="s">
        <v>19</v>
      </c>
      <c r="C10" s="23">
        <v>119</v>
      </c>
      <c r="D10" s="38" t="s">
        <v>27</v>
      </c>
      <c r="E10" s="22">
        <v>20</v>
      </c>
      <c r="F10" s="22">
        <v>0.88</v>
      </c>
      <c r="G10" s="11">
        <v>1.4</v>
      </c>
      <c r="H10" s="11">
        <v>0.14000000000000001</v>
      </c>
      <c r="I10" s="11">
        <v>8.8000000000000007</v>
      </c>
      <c r="J10" s="24">
        <v>48</v>
      </c>
    </row>
    <row r="11" spans="1:10" x14ac:dyDescent="0.25">
      <c r="A11" s="27"/>
      <c r="B11" s="20" t="s">
        <v>20</v>
      </c>
      <c r="C11" s="22">
        <v>120</v>
      </c>
      <c r="D11" s="38" t="s">
        <v>14</v>
      </c>
      <c r="E11" s="22">
        <v>20</v>
      </c>
      <c r="F11" s="22">
        <v>1</v>
      </c>
      <c r="G11" s="11">
        <v>1.1399999999999999</v>
      </c>
      <c r="H11" s="11">
        <v>0.22</v>
      </c>
      <c r="I11" s="11">
        <v>7.44</v>
      </c>
      <c r="J11" s="24">
        <v>36.26</v>
      </c>
    </row>
    <row r="12" spans="1:10" x14ac:dyDescent="0.25">
      <c r="A12" s="27"/>
      <c r="B12" s="1"/>
      <c r="C12" s="1"/>
      <c r="D12" s="39" t="s">
        <v>16</v>
      </c>
      <c r="E12" s="12">
        <v>540</v>
      </c>
      <c r="F12" s="17">
        <v>66.05</v>
      </c>
      <c r="G12" s="17">
        <f>G4+G6+'[1]7 день '!G6+G9+G10+G11</f>
        <v>171.44</v>
      </c>
      <c r="H12" s="17">
        <f>H4+H6+'[1]7 день '!H6+H9+H10+H11</f>
        <v>20.59</v>
      </c>
      <c r="I12" s="17">
        <f>I4+I6+'[1]7 день '!I6+I9+I10+I11</f>
        <v>55.47</v>
      </c>
      <c r="J12" s="40">
        <f>J4+J6+'[1]7 день '!J6+J9+J10+J11</f>
        <v>494.03999999999996</v>
      </c>
    </row>
    <row r="13" spans="1:10" x14ac:dyDescent="0.25">
      <c r="A13" s="27"/>
      <c r="B13" s="1"/>
      <c r="C13" s="1"/>
      <c r="D13" s="41" t="s">
        <v>16</v>
      </c>
      <c r="E13" s="13">
        <v>540</v>
      </c>
      <c r="F13" s="19">
        <v>66.05</v>
      </c>
      <c r="G13" s="19">
        <f>G5+G7+'[1]7 день '!G6+G9+G10+G11</f>
        <v>172.67</v>
      </c>
      <c r="H13" s="19">
        <f>H5+H7+'[1]7 день '!H6+H9+H10+H11</f>
        <v>21.87</v>
      </c>
      <c r="I13" s="19">
        <f>I5+I7+'[1]7 день '!I6+I9+I10+I11</f>
        <v>49.91</v>
      </c>
      <c r="J13" s="42">
        <f>J5+J7+'[1]7 день '!J6+J9+J10+J11</f>
        <v>487.53999999999996</v>
      </c>
    </row>
    <row r="14" spans="1:10" x14ac:dyDescent="0.25">
      <c r="A14" s="27"/>
      <c r="B14" s="1"/>
      <c r="C14" s="1"/>
      <c r="D14" s="39" t="s">
        <v>17</v>
      </c>
      <c r="E14" s="17"/>
      <c r="F14" s="17"/>
      <c r="G14" s="8"/>
      <c r="H14" s="8"/>
      <c r="I14" s="8"/>
      <c r="J14" s="25">
        <f>J12/23.5</f>
        <v>21.022978723404254</v>
      </c>
    </row>
    <row r="15" spans="1:10" x14ac:dyDescent="0.25">
      <c r="A15" s="27"/>
      <c r="B15" s="1"/>
      <c r="C15" s="1"/>
      <c r="D15" s="41" t="s">
        <v>17</v>
      </c>
      <c r="E15" s="19"/>
      <c r="F15" s="19"/>
      <c r="G15" s="26"/>
      <c r="H15" s="26"/>
      <c r="I15" s="26"/>
      <c r="J15" s="43">
        <f>J13/23.5</f>
        <v>20.746382978723403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2022-12-20T02:19:23Z</dcterms:modified>
</cp:coreProperties>
</file>